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isc antic\Deganat 2015\Acreditacio\2021\"/>
    </mc:Choice>
  </mc:AlternateContent>
  <bookViews>
    <workbookView xWindow="0" yWindow="0" windowWidth="23040" windowHeight="9288"/>
  </bookViews>
  <sheets>
    <sheet name="Sheet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3" i="1"/>
  <c r="H2" i="1"/>
  <c r="G4" i="1"/>
  <c r="G3" i="1"/>
  <c r="G2" i="1"/>
  <c r="E4" i="1"/>
  <c r="E3" i="1"/>
  <c r="E2" i="1"/>
  <c r="D4" i="1"/>
  <c r="D3" i="1"/>
  <c r="D2" i="1"/>
  <c r="C2" i="1"/>
  <c r="B2" i="1"/>
  <c r="C3" i="1"/>
  <c r="B3" i="1"/>
  <c r="C4" i="1" l="1"/>
</calcChain>
</file>

<file path=xl/sharedStrings.xml><?xml version="1.0" encoding="utf-8"?>
<sst xmlns="http://schemas.openxmlformats.org/spreadsheetml/2006/main" count="11" uniqueCount="11">
  <si>
    <t>2018/19</t>
  </si>
  <si>
    <t>2019/20</t>
  </si>
  <si>
    <t>2020/21</t>
  </si>
  <si>
    <t>CURS</t>
  </si>
  <si>
    <t>Encàrrec sense TFG</t>
  </si>
  <si>
    <t>Encàrrec amb TFG</t>
  </si>
  <si>
    <t xml:space="preserve">PDIETC </t>
  </si>
  <si>
    <t>PDIETC+TFG</t>
  </si>
  <si>
    <t xml:space="preserve">Ràtio </t>
  </si>
  <si>
    <t>Ràtio amb TFG</t>
  </si>
  <si>
    <t>EETC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</si>
</sst>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H18" sqref="H18"/>
    </sheetView>
  </sheetViews>
  <sheetFormatPr defaultRowHeight="14.4" x14ac:dyDescent="0.55000000000000004"/>
  <cols>
    <col min="1" max="1" width="8.83984375" style="1"/>
    <col min="2" max="2" width="16.578125" style="1" customWidth="1"/>
    <col min="3" max="3" width="15.3671875" style="1" customWidth="1"/>
    <col min="4" max="4" width="6.9453125" style="1" customWidth="1"/>
    <col min="5" max="6" width="10.5234375" style="1" customWidth="1"/>
    <col min="7" max="7" width="6.26171875" style="1" customWidth="1"/>
    <col min="8" max="8" width="12.7890625" style="1" customWidth="1"/>
    <col min="9" max="16384" width="8.83984375" style="1"/>
  </cols>
  <sheetData>
    <row r="1" spans="1:8" x14ac:dyDescent="0.55000000000000004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10</v>
      </c>
      <c r="G1" s="1" t="s">
        <v>8</v>
      </c>
      <c r="H1" s="1" t="s">
        <v>9</v>
      </c>
    </row>
    <row r="2" spans="1:8" x14ac:dyDescent="0.55000000000000004">
      <c r="A2" s="1" t="s">
        <v>0</v>
      </c>
      <c r="B2" s="1">
        <f>796.5+261</f>
        <v>1057.5</v>
      </c>
      <c r="C2" s="1">
        <f>B2+64.8</f>
        <v>1122.3</v>
      </c>
      <c r="D2" s="1">
        <f>B2/72</f>
        <v>14.6875</v>
      </c>
      <c r="E2" s="1">
        <f>C2/72</f>
        <v>15.587499999999999</v>
      </c>
      <c r="F2" s="1">
        <v>224.5</v>
      </c>
      <c r="G2" s="1">
        <f>F2/D2</f>
        <v>15.285106382978723</v>
      </c>
      <c r="H2" s="1">
        <f>F2/E2</f>
        <v>14.402566158781076</v>
      </c>
    </row>
    <row r="3" spans="1:8" x14ac:dyDescent="0.55000000000000004">
      <c r="A3" s="1" t="s">
        <v>1</v>
      </c>
      <c r="B3" s="1">
        <f>843.8+243</f>
        <v>1086.8</v>
      </c>
      <c r="C3" s="1">
        <f>B3+71.5</f>
        <v>1158.3</v>
      </c>
      <c r="D3" s="1">
        <f t="shared" ref="D3:D4" si="0">B3/72</f>
        <v>15.094444444444443</v>
      </c>
      <c r="E3" s="1">
        <f t="shared" ref="E3:E4" si="1">C3/72</f>
        <v>16.087499999999999</v>
      </c>
      <c r="F3" s="1">
        <v>217.3</v>
      </c>
      <c r="G3" s="1">
        <f t="shared" ref="G3:G4" si="2">F3/D3</f>
        <v>14.396025027603978</v>
      </c>
      <c r="H3" s="1">
        <f t="shared" ref="H3:H4" si="3">F3/E3</f>
        <v>13.50738150738151</v>
      </c>
    </row>
    <row r="4" spans="1:8" x14ac:dyDescent="0.55000000000000004">
      <c r="A4" s="1" t="s">
        <v>2</v>
      </c>
      <c r="B4" s="1">
        <v>1098</v>
      </c>
      <c r="C4" s="1">
        <f>B4+71.4</f>
        <v>1169.4000000000001</v>
      </c>
      <c r="D4" s="1">
        <f t="shared" si="0"/>
        <v>15.25</v>
      </c>
      <c r="E4" s="1">
        <f t="shared" si="1"/>
        <v>16.241666666666667</v>
      </c>
      <c r="F4" s="1">
        <v>225.7</v>
      </c>
      <c r="G4" s="1">
        <f t="shared" si="2"/>
        <v>14.799999999999999</v>
      </c>
      <c r="H4" s="1">
        <f t="shared" si="3"/>
        <v>13.896357106208312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Jaume Franch</dc:creator>
  <cp:lastModifiedBy>Jaume Franch</cp:lastModifiedBy>
  <dcterms:created xsi:type="dcterms:W3CDTF">2022-01-02T19:07:24Z</dcterms:created>
  <dcterms:modified xsi:type="dcterms:W3CDTF">2022-01-02T19:52:59Z</dcterms:modified>
</cp:coreProperties>
</file>